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" i="1"/>
  <c r="E9"/>
  <c r="G29"/>
  <c r="E29"/>
  <c r="G24"/>
  <c r="E24"/>
  <c r="G19"/>
  <c r="E19"/>
  <c r="G14" l="1"/>
  <c r="E14"/>
</calcChain>
</file>

<file path=xl/sharedStrings.xml><?xml version="1.0" encoding="utf-8"?>
<sst xmlns="http://schemas.openxmlformats.org/spreadsheetml/2006/main" count="49" uniqueCount="18">
  <si>
    <t>Year</t>
  </si>
  <si>
    <t>Program Code</t>
  </si>
  <si>
    <t>Number of students appeared in the final year examination</t>
  </si>
  <si>
    <t xml:space="preserve">Number of studentsPass </t>
  </si>
  <si>
    <t xml:space="preserve"> Pass Percentage</t>
  </si>
  <si>
    <t>%</t>
  </si>
  <si>
    <t>Average Pass Percentage</t>
  </si>
  <si>
    <t>2019-20</t>
  </si>
  <si>
    <t>B.A</t>
  </si>
  <si>
    <t>B.Com</t>
  </si>
  <si>
    <t>B.Sc.</t>
  </si>
  <si>
    <t>M.A. Eco</t>
  </si>
  <si>
    <t>2018-19</t>
  </si>
  <si>
    <t>2017-18</t>
  </si>
  <si>
    <t>2016-17</t>
  </si>
  <si>
    <t>Total</t>
  </si>
  <si>
    <t>2020-21</t>
  </si>
  <si>
    <t>M.A,Eco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</si>
</sst>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0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17" xfId="0" applyBorder="1"/>
    <xf numFmtId="0" fontId="0" fillId="0" borderId="21" xfId="0" applyBorder="1"/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0" fontId="1" fillId="0" borderId="31" xfId="0" applyNumberFormat="1" applyFont="1" applyBorder="1" applyAlignment="1">
      <alignment horizontal="center" vertical="center" wrapText="1"/>
    </xf>
    <xf numFmtId="10" fontId="1" fillId="0" borderId="25" xfId="0" applyNumberFormat="1" applyFont="1" applyBorder="1" applyAlignment="1">
      <alignment horizontal="center" vertical="center" wrapText="1"/>
    </xf>
    <xf numFmtId="10" fontId="1" fillId="0" borderId="3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 wrapText="1"/>
    </xf>
    <xf numFmtId="10" fontId="1" fillId="0" borderId="7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10" fontId="1" fillId="0" borderId="35" xfId="0" applyNumberFormat="1" applyFont="1" applyBorder="1" applyAlignment="1">
      <alignment horizontal="center" wrapText="1"/>
    </xf>
    <xf numFmtId="10" fontId="1" fillId="0" borderId="26" xfId="0" applyNumberFormat="1" applyFont="1" applyBorder="1" applyAlignment="1">
      <alignment horizontal="center" wrapText="1"/>
    </xf>
    <xf numFmtId="10" fontId="1" fillId="0" borderId="23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>
      <selection activeCell="L12" sqref="L12"/>
    </sheetView>
  </sheetViews>
  <sheetFormatPr defaultRowHeight="15"/>
  <cols>
    <col min="1" max="1" width="7.140625" customWidth="1"/>
    <col min="2" max="2" width="11.5703125" customWidth="1"/>
    <col min="3" max="3" width="20.7109375" bestFit="1" customWidth="1"/>
    <col min="4" max="4" width="8.5703125" bestFit="1" customWidth="1"/>
    <col min="5" max="5" width="17" bestFit="1" customWidth="1"/>
    <col min="6" max="6" width="15.5703125" bestFit="1" customWidth="1"/>
    <col min="7" max="7" width="15.85546875" bestFit="1" customWidth="1"/>
    <col min="8" max="8" width="12.42578125" customWidth="1"/>
    <col min="9" max="9" width="17.28515625" customWidth="1"/>
  </cols>
  <sheetData>
    <row r="2" spans="2:9" ht="15.75" thickBot="1"/>
    <row r="3" spans="2:9" ht="26.25">
      <c r="B3" s="23" t="s">
        <v>0</v>
      </c>
      <c r="C3" s="35" t="s">
        <v>1</v>
      </c>
      <c r="D3" s="36"/>
      <c r="E3" s="39" t="s">
        <v>2</v>
      </c>
      <c r="F3" s="40"/>
      <c r="G3" s="43" t="s">
        <v>3</v>
      </c>
      <c r="H3" s="6" t="s">
        <v>4</v>
      </c>
      <c r="I3" s="43" t="s">
        <v>6</v>
      </c>
    </row>
    <row r="4" spans="2:9" ht="15.75" thickBot="1">
      <c r="B4" s="24"/>
      <c r="C4" s="37"/>
      <c r="D4" s="38"/>
      <c r="E4" s="41"/>
      <c r="F4" s="42"/>
      <c r="G4" s="44"/>
      <c r="H4" s="1" t="s">
        <v>5</v>
      </c>
      <c r="I4" s="44"/>
    </row>
    <row r="5" spans="2:9">
      <c r="B5" s="29" t="s">
        <v>16</v>
      </c>
      <c r="C5" s="25" t="s">
        <v>8</v>
      </c>
      <c r="D5" s="26"/>
      <c r="E5" s="27">
        <v>67</v>
      </c>
      <c r="F5" s="28"/>
      <c r="G5" s="5">
        <v>54</v>
      </c>
      <c r="H5" s="5">
        <v>80.59</v>
      </c>
      <c r="I5" s="32">
        <v>0.90800000000000003</v>
      </c>
    </row>
    <row r="6" spans="2:9">
      <c r="B6" s="30"/>
      <c r="C6" s="25" t="s">
        <v>9</v>
      </c>
      <c r="D6" s="26"/>
      <c r="E6" s="27">
        <v>61</v>
      </c>
      <c r="F6" s="28"/>
      <c r="G6" s="5">
        <v>54</v>
      </c>
      <c r="H6" s="5">
        <v>88.52</v>
      </c>
      <c r="I6" s="33"/>
    </row>
    <row r="7" spans="2:9">
      <c r="B7" s="30"/>
      <c r="C7" s="25" t="s">
        <v>10</v>
      </c>
      <c r="D7" s="26"/>
      <c r="E7" s="27">
        <v>23</v>
      </c>
      <c r="F7" s="28"/>
      <c r="G7" s="5">
        <v>23</v>
      </c>
      <c r="H7" s="5">
        <v>100</v>
      </c>
      <c r="I7" s="33"/>
    </row>
    <row r="8" spans="2:9" ht="15.75" thickBot="1">
      <c r="B8" s="31"/>
      <c r="C8" s="45" t="s">
        <v>17</v>
      </c>
      <c r="D8" s="46"/>
      <c r="E8" s="59">
        <v>17</v>
      </c>
      <c r="F8" s="60"/>
      <c r="G8" s="7">
        <v>16</v>
      </c>
      <c r="H8" s="7">
        <v>94.12</v>
      </c>
      <c r="I8" s="34"/>
    </row>
    <row r="9" spans="2:9" ht="15.75" thickBot="1">
      <c r="B9" s="9" t="s">
        <v>15</v>
      </c>
      <c r="C9" s="57"/>
      <c r="D9" s="58"/>
      <c r="E9" s="79">
        <f>SUM(E5:E8)</f>
        <v>168</v>
      </c>
      <c r="F9" s="80"/>
      <c r="G9" s="12">
        <f>SUM(G5:G8)</f>
        <v>147</v>
      </c>
      <c r="H9" s="10"/>
      <c r="I9" s="11"/>
    </row>
    <row r="10" spans="2:9">
      <c r="B10" s="47" t="s">
        <v>7</v>
      </c>
      <c r="C10" s="48" t="s">
        <v>8</v>
      </c>
      <c r="D10" s="48"/>
      <c r="E10" s="49">
        <v>37</v>
      </c>
      <c r="F10" s="49"/>
      <c r="G10" s="3">
        <v>37</v>
      </c>
      <c r="H10" s="3">
        <v>100</v>
      </c>
      <c r="I10" s="50">
        <v>0.875</v>
      </c>
    </row>
    <row r="11" spans="2:9">
      <c r="B11" s="47"/>
      <c r="C11" s="53" t="s">
        <v>9</v>
      </c>
      <c r="D11" s="53"/>
      <c r="E11" s="54">
        <v>37</v>
      </c>
      <c r="F11" s="54"/>
      <c r="G11" s="5">
        <v>37</v>
      </c>
      <c r="H11" s="5">
        <v>100</v>
      </c>
      <c r="I11" s="51"/>
    </row>
    <row r="12" spans="2:9">
      <c r="B12" s="47"/>
      <c r="C12" s="53" t="s">
        <v>10</v>
      </c>
      <c r="D12" s="53"/>
      <c r="E12" s="54">
        <v>2</v>
      </c>
      <c r="F12" s="54"/>
      <c r="G12" s="5">
        <v>1</v>
      </c>
      <c r="H12" s="5">
        <v>50</v>
      </c>
      <c r="I12" s="51"/>
    </row>
    <row r="13" spans="2:9" ht="15.75" thickBot="1">
      <c r="B13" s="47"/>
      <c r="C13" s="55" t="s">
        <v>11</v>
      </c>
      <c r="D13" s="55"/>
      <c r="E13" s="56">
        <v>12</v>
      </c>
      <c r="F13" s="56"/>
      <c r="G13" s="7">
        <v>12</v>
      </c>
      <c r="H13" s="7">
        <v>100</v>
      </c>
      <c r="I13" s="52"/>
    </row>
    <row r="14" spans="2:9" ht="15.75" thickBot="1">
      <c r="B14" s="8" t="s">
        <v>15</v>
      </c>
      <c r="C14" s="57"/>
      <c r="D14" s="67"/>
      <c r="E14" s="73">
        <f>E10+E11+E12+E13</f>
        <v>88</v>
      </c>
      <c r="F14" s="74"/>
      <c r="G14" s="12">
        <f>G10+G11+G12+G13</f>
        <v>87</v>
      </c>
      <c r="H14" s="13"/>
      <c r="I14" s="4"/>
    </row>
    <row r="15" spans="2:9">
      <c r="B15" s="37" t="s">
        <v>12</v>
      </c>
      <c r="C15" s="48" t="s">
        <v>8</v>
      </c>
      <c r="D15" s="48"/>
      <c r="E15" s="49">
        <v>118</v>
      </c>
      <c r="F15" s="49"/>
      <c r="G15" s="3">
        <v>19</v>
      </c>
      <c r="H15" s="3">
        <v>15.97</v>
      </c>
      <c r="I15" s="50">
        <v>0.46239999999999998</v>
      </c>
    </row>
    <row r="16" spans="2:9">
      <c r="B16" s="37"/>
      <c r="C16" s="53" t="s">
        <v>9</v>
      </c>
      <c r="D16" s="53"/>
      <c r="E16" s="54">
        <v>71</v>
      </c>
      <c r="F16" s="54"/>
      <c r="G16" s="5">
        <v>36</v>
      </c>
      <c r="H16" s="5">
        <v>50</v>
      </c>
      <c r="I16" s="51"/>
    </row>
    <row r="17" spans="2:9">
      <c r="B17" s="37"/>
      <c r="C17" s="53" t="s">
        <v>10</v>
      </c>
      <c r="D17" s="53"/>
      <c r="E17" s="54">
        <v>20</v>
      </c>
      <c r="F17" s="54"/>
      <c r="G17" s="5">
        <v>10</v>
      </c>
      <c r="H17" s="5">
        <v>50</v>
      </c>
      <c r="I17" s="51"/>
    </row>
    <row r="18" spans="2:9" ht="15.75" thickBot="1">
      <c r="B18" s="37"/>
      <c r="C18" s="55" t="s">
        <v>11</v>
      </c>
      <c r="D18" s="55"/>
      <c r="E18" s="56">
        <v>13</v>
      </c>
      <c r="F18" s="56"/>
      <c r="G18" s="7">
        <v>9</v>
      </c>
      <c r="H18" s="7">
        <v>69</v>
      </c>
      <c r="I18" s="52"/>
    </row>
    <row r="19" spans="2:9" ht="15.75" thickBot="1">
      <c r="B19" s="8" t="s">
        <v>15</v>
      </c>
      <c r="C19" s="57"/>
      <c r="D19" s="58"/>
      <c r="E19" s="75">
        <f>SUM(E15:E18)</f>
        <v>222</v>
      </c>
      <c r="F19" s="76"/>
      <c r="G19" s="10">
        <f>SUM(G15:G18)</f>
        <v>74</v>
      </c>
      <c r="H19" s="10"/>
      <c r="I19" s="14"/>
    </row>
    <row r="20" spans="2:9">
      <c r="B20" s="70" t="s">
        <v>13</v>
      </c>
      <c r="C20" s="63" t="s">
        <v>8</v>
      </c>
      <c r="D20" s="63"/>
      <c r="E20" s="69">
        <v>70</v>
      </c>
      <c r="F20" s="69"/>
      <c r="G20" s="15">
        <v>31</v>
      </c>
      <c r="H20" s="15">
        <v>44</v>
      </c>
      <c r="I20" s="61">
        <v>0.45500000000000002</v>
      </c>
    </row>
    <row r="21" spans="2:9">
      <c r="B21" s="71"/>
      <c r="C21" s="53" t="s">
        <v>9</v>
      </c>
      <c r="D21" s="53"/>
      <c r="E21" s="54">
        <v>57</v>
      </c>
      <c r="F21" s="54"/>
      <c r="G21" s="5">
        <v>36</v>
      </c>
      <c r="H21" s="5">
        <v>63</v>
      </c>
      <c r="I21" s="62"/>
    </row>
    <row r="22" spans="2:9">
      <c r="B22" s="71"/>
      <c r="C22" s="53" t="s">
        <v>10</v>
      </c>
      <c r="D22" s="53"/>
      <c r="E22" s="54">
        <v>10</v>
      </c>
      <c r="F22" s="54"/>
      <c r="G22" s="5">
        <v>5</v>
      </c>
      <c r="H22" s="5">
        <v>55</v>
      </c>
      <c r="I22" s="62"/>
    </row>
    <row r="23" spans="2:9" ht="15.75" thickBot="1">
      <c r="B23" s="72"/>
      <c r="C23" s="55" t="s">
        <v>11</v>
      </c>
      <c r="D23" s="55"/>
      <c r="E23" s="56">
        <v>16</v>
      </c>
      <c r="F23" s="56"/>
      <c r="G23" s="7">
        <v>4</v>
      </c>
      <c r="H23" s="7">
        <v>25</v>
      </c>
      <c r="I23" s="62"/>
    </row>
    <row r="24" spans="2:9" ht="15.75" thickBot="1">
      <c r="B24" s="8" t="s">
        <v>15</v>
      </c>
      <c r="C24" s="57"/>
      <c r="D24" s="58"/>
      <c r="E24" s="75">
        <f>SUM(E20:E23)</f>
        <v>153</v>
      </c>
      <c r="F24" s="76"/>
      <c r="G24" s="10">
        <f>SUM(G20:G23)</f>
        <v>76</v>
      </c>
      <c r="H24" s="10"/>
      <c r="I24" s="14"/>
    </row>
    <row r="25" spans="2:9">
      <c r="B25" s="68" t="s">
        <v>14</v>
      </c>
      <c r="C25" s="48" t="s">
        <v>8</v>
      </c>
      <c r="D25" s="48"/>
      <c r="E25" s="49">
        <v>105</v>
      </c>
      <c r="F25" s="49"/>
      <c r="G25" s="3">
        <v>47</v>
      </c>
      <c r="H25" s="3">
        <v>44</v>
      </c>
      <c r="I25" s="64">
        <v>0.47499999999999998</v>
      </c>
    </row>
    <row r="26" spans="2:9">
      <c r="B26" s="68"/>
      <c r="C26" s="53" t="s">
        <v>9</v>
      </c>
      <c r="D26" s="53"/>
      <c r="E26" s="54">
        <v>67</v>
      </c>
      <c r="F26" s="54"/>
      <c r="G26" s="5">
        <v>31</v>
      </c>
      <c r="H26" s="5">
        <v>46</v>
      </c>
      <c r="I26" s="65"/>
    </row>
    <row r="27" spans="2:9">
      <c r="B27" s="68"/>
      <c r="C27" s="53" t="s">
        <v>10</v>
      </c>
      <c r="D27" s="53"/>
      <c r="E27" s="54">
        <v>3</v>
      </c>
      <c r="F27" s="54"/>
      <c r="G27" s="5">
        <v>0</v>
      </c>
      <c r="H27" s="5">
        <v>0</v>
      </c>
      <c r="I27" s="65"/>
    </row>
    <row r="28" spans="2:9" ht="21" customHeight="1" thickBot="1">
      <c r="B28" s="68"/>
      <c r="C28" s="55" t="s">
        <v>11</v>
      </c>
      <c r="D28" s="55"/>
      <c r="E28" s="56">
        <v>2</v>
      </c>
      <c r="F28" s="56"/>
      <c r="G28" s="7">
        <v>2</v>
      </c>
      <c r="H28" s="7">
        <v>100</v>
      </c>
      <c r="I28" s="66"/>
    </row>
    <row r="29" spans="2:9" ht="15.75" thickBot="1">
      <c r="B29" s="8" t="s">
        <v>15</v>
      </c>
      <c r="C29" s="19"/>
      <c r="D29" s="20"/>
      <c r="E29" s="21">
        <f>SUM(E25:E28)</f>
        <v>177</v>
      </c>
      <c r="F29" s="22"/>
      <c r="G29" s="18">
        <f>SUM(G25:G28)</f>
        <v>80</v>
      </c>
      <c r="H29" s="16"/>
      <c r="I29" s="17"/>
    </row>
  </sheetData>
  <mergeCells count="65">
    <mergeCell ref="C24:D24"/>
    <mergeCell ref="E24:F24"/>
    <mergeCell ref="E14:F14"/>
    <mergeCell ref="B15:B18"/>
    <mergeCell ref="C15:D15"/>
    <mergeCell ref="E15:F15"/>
    <mergeCell ref="C19:D19"/>
    <mergeCell ref="E19:F19"/>
    <mergeCell ref="I25:I28"/>
    <mergeCell ref="C26:D26"/>
    <mergeCell ref="E26:F26"/>
    <mergeCell ref="C27:D27"/>
    <mergeCell ref="E27:F27"/>
    <mergeCell ref="C28:D28"/>
    <mergeCell ref="E28:F28"/>
    <mergeCell ref="C25:D25"/>
    <mergeCell ref="E25:F25"/>
    <mergeCell ref="I20:I23"/>
    <mergeCell ref="C21:D21"/>
    <mergeCell ref="E21:F21"/>
    <mergeCell ref="C22:D22"/>
    <mergeCell ref="E22:F22"/>
    <mergeCell ref="C23:D23"/>
    <mergeCell ref="E23:F23"/>
    <mergeCell ref="C20:D20"/>
    <mergeCell ref="E20:F20"/>
    <mergeCell ref="I15:I18"/>
    <mergeCell ref="C16:D16"/>
    <mergeCell ref="E16:F16"/>
    <mergeCell ref="C17:D17"/>
    <mergeCell ref="E17:F17"/>
    <mergeCell ref="C18:D18"/>
    <mergeCell ref="E18:F18"/>
    <mergeCell ref="I10:I13"/>
    <mergeCell ref="C11:D11"/>
    <mergeCell ref="E11:F11"/>
    <mergeCell ref="C13:D13"/>
    <mergeCell ref="E13:F13"/>
    <mergeCell ref="C12:D12"/>
    <mergeCell ref="E12:F12"/>
    <mergeCell ref="I5:I8"/>
    <mergeCell ref="C3:D4"/>
    <mergeCell ref="E3:F4"/>
    <mergeCell ref="G3:G4"/>
    <mergeCell ref="I3:I4"/>
    <mergeCell ref="C7:D7"/>
    <mergeCell ref="C8:D8"/>
    <mergeCell ref="E7:F7"/>
    <mergeCell ref="E8:F8"/>
    <mergeCell ref="C29:D29"/>
    <mergeCell ref="E29:F29"/>
    <mergeCell ref="B3:B4"/>
    <mergeCell ref="C5:D5"/>
    <mergeCell ref="C6:D6"/>
    <mergeCell ref="E5:F5"/>
    <mergeCell ref="E6:F6"/>
    <mergeCell ref="B5:B8"/>
    <mergeCell ref="B10:B13"/>
    <mergeCell ref="C10:D10"/>
    <mergeCell ref="E10:F10"/>
    <mergeCell ref="C9:D9"/>
    <mergeCell ref="E9:F9"/>
    <mergeCell ref="C14:D14"/>
    <mergeCell ref="B25:B28"/>
    <mergeCell ref="B20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I14"/>
  <sheetViews>
    <sheetView topLeftCell="A6" workbookViewId="0">
      <selection activeCell="B9" sqref="B9:I14"/>
    </sheetView>
  </sheetViews>
  <sheetFormatPr defaultRowHeight="15"/>
  <sheetData>
    <row r="9" spans="2:9" ht="39">
      <c r="B9" s="53" t="s">
        <v>0</v>
      </c>
      <c r="C9" s="53" t="s">
        <v>1</v>
      </c>
      <c r="D9" s="53"/>
      <c r="E9" s="78" t="s">
        <v>2</v>
      </c>
      <c r="F9" s="78"/>
      <c r="G9" s="54" t="s">
        <v>3</v>
      </c>
      <c r="H9" s="2" t="s">
        <v>4</v>
      </c>
      <c r="I9" s="54" t="s">
        <v>6</v>
      </c>
    </row>
    <row r="10" spans="2:9">
      <c r="B10" s="53"/>
      <c r="C10" s="53"/>
      <c r="D10" s="53"/>
      <c r="E10" s="78"/>
      <c r="F10" s="78"/>
      <c r="G10" s="54"/>
      <c r="H10" s="2" t="s">
        <v>5</v>
      </c>
      <c r="I10" s="54"/>
    </row>
    <row r="11" spans="2:9">
      <c r="B11" s="77" t="s">
        <v>16</v>
      </c>
      <c r="C11" s="53" t="s">
        <v>8</v>
      </c>
      <c r="D11" s="53"/>
      <c r="E11" s="54"/>
      <c r="F11" s="54"/>
      <c r="G11" s="2"/>
      <c r="H11" s="2"/>
      <c r="I11" s="54"/>
    </row>
    <row r="12" spans="2:9">
      <c r="B12" s="77"/>
      <c r="C12" s="53" t="s">
        <v>9</v>
      </c>
      <c r="D12" s="53"/>
      <c r="E12" s="78"/>
      <c r="F12" s="78"/>
      <c r="G12" s="2"/>
      <c r="H12" s="2"/>
      <c r="I12" s="54"/>
    </row>
    <row r="13" spans="2:9">
      <c r="B13" s="77"/>
      <c r="C13" s="53" t="s">
        <v>10</v>
      </c>
      <c r="D13" s="53"/>
      <c r="E13" s="78"/>
      <c r="F13" s="78"/>
      <c r="G13" s="2"/>
      <c r="H13" s="2"/>
      <c r="I13" s="54"/>
    </row>
    <row r="14" spans="2:9">
      <c r="B14" s="77"/>
      <c r="C14" s="53" t="s">
        <v>17</v>
      </c>
      <c r="D14" s="53"/>
      <c r="E14" s="78"/>
      <c r="F14" s="78"/>
      <c r="G14" s="2"/>
      <c r="H14" s="2"/>
      <c r="I14" s="54"/>
    </row>
  </sheetData>
  <mergeCells count="15">
    <mergeCell ref="G9:G10"/>
    <mergeCell ref="I9:I10"/>
    <mergeCell ref="B11:B14"/>
    <mergeCell ref="C11:D11"/>
    <mergeCell ref="E11:F11"/>
    <mergeCell ref="I11:I14"/>
    <mergeCell ref="C12:D12"/>
    <mergeCell ref="E12:F12"/>
    <mergeCell ref="B9:B10"/>
    <mergeCell ref="C13:D13"/>
    <mergeCell ref="E13:F13"/>
    <mergeCell ref="C14:D14"/>
    <mergeCell ref="E14:F14"/>
    <mergeCell ref="C9:D10"/>
    <mergeCell ref="E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2021-10-29T08:51:52Z</dcterms:modified>
</cp:coreProperties>
</file>